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7485" windowHeight="4140"/>
  </bookViews>
  <sheets>
    <sheet name="山西财经大学2016年在职联考成绩单原始版0122" sheetId="1" r:id="rId1"/>
  </sheets>
  <definedNames>
    <definedName name="_xlnm._FilterDatabase" localSheetId="0" hidden="1">山西财经大学2016年在职联考成绩单原始版0122!$A$1:$H$51</definedName>
    <definedName name="_xlnm.Print_Titles" localSheetId="0">山西财经大学2016年在职联考成绩单原始版0122!$1:$1</definedName>
  </definedNames>
  <calcPr calcId="125725"/>
</workbook>
</file>

<file path=xl/calcChain.xml><?xml version="1.0" encoding="utf-8"?>
<calcChain xmlns="http://schemas.openxmlformats.org/spreadsheetml/2006/main">
  <c r="G2" i="1"/>
  <c r="H2" s="1"/>
  <c r="G3"/>
  <c r="H3" s="1"/>
  <c r="G4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</calcChain>
</file>

<file path=xl/sharedStrings.xml><?xml version="1.0" encoding="utf-8"?>
<sst xmlns="http://schemas.openxmlformats.org/spreadsheetml/2006/main" count="208" uniqueCount="146">
  <si>
    <t>姓名</t>
  </si>
  <si>
    <t>性别</t>
  </si>
  <si>
    <t>准考证号</t>
  </si>
  <si>
    <t>初试成绩</t>
  </si>
  <si>
    <t>政治</t>
  </si>
  <si>
    <t>面试</t>
  </si>
  <si>
    <t>复试成绩</t>
  </si>
  <si>
    <t>综合成绩</t>
  </si>
  <si>
    <t>史凌峰</t>
  </si>
  <si>
    <t>男</t>
  </si>
  <si>
    <t>15141252111706</t>
  </si>
  <si>
    <t>175</t>
  </si>
  <si>
    <t>王毓霞</t>
  </si>
  <si>
    <t>女</t>
  </si>
  <si>
    <t>15141252110528</t>
  </si>
  <si>
    <t>166</t>
  </si>
  <si>
    <t>罗惠</t>
  </si>
  <si>
    <t>15141252111203</t>
  </si>
  <si>
    <t>169</t>
  </si>
  <si>
    <t>田亚云</t>
  </si>
  <si>
    <t>15141252111724</t>
  </si>
  <si>
    <t>167</t>
  </si>
  <si>
    <t>贾飞</t>
  </si>
  <si>
    <t>15141252111806</t>
  </si>
  <si>
    <t>163</t>
  </si>
  <si>
    <t>李甡</t>
  </si>
  <si>
    <t>15141252110611</t>
  </si>
  <si>
    <t>162</t>
  </si>
  <si>
    <t>王海洋</t>
  </si>
  <si>
    <t>15141252111809</t>
  </si>
  <si>
    <t>165</t>
  </si>
  <si>
    <t>张阳</t>
  </si>
  <si>
    <t>15141252111822</t>
  </si>
  <si>
    <t>范志强</t>
  </si>
  <si>
    <t>15141252111303</t>
  </si>
  <si>
    <t>161</t>
  </si>
  <si>
    <t>韩超杰</t>
  </si>
  <si>
    <t>15141252111122</t>
  </si>
  <si>
    <t>155</t>
  </si>
  <si>
    <t>白哲</t>
  </si>
  <si>
    <t>15141252111715</t>
  </si>
  <si>
    <t>151</t>
  </si>
  <si>
    <t>孙亚杰</t>
  </si>
  <si>
    <t>15141252111129</t>
  </si>
  <si>
    <t>149</t>
  </si>
  <si>
    <t>陆晓玮</t>
  </si>
  <si>
    <t>15141252111016</t>
  </si>
  <si>
    <t>148</t>
  </si>
  <si>
    <t>武丽媛</t>
  </si>
  <si>
    <t>15141252111711</t>
  </si>
  <si>
    <t>146</t>
  </si>
  <si>
    <t>史晓钟</t>
  </si>
  <si>
    <t>15141252110701</t>
  </si>
  <si>
    <t>143</t>
  </si>
  <si>
    <t>李宇辉</t>
  </si>
  <si>
    <t>15141252110514</t>
  </si>
  <si>
    <t>152</t>
  </si>
  <si>
    <t>聂志鹏</t>
  </si>
  <si>
    <t>15141252111719</t>
  </si>
  <si>
    <t>毛正昀</t>
  </si>
  <si>
    <t>15141252110417</t>
  </si>
  <si>
    <t>141</t>
  </si>
  <si>
    <t>申志静</t>
  </si>
  <si>
    <t>15141252111022</t>
  </si>
  <si>
    <t>135</t>
  </si>
  <si>
    <t>刘新宇</t>
  </si>
  <si>
    <t>15141252110523</t>
  </si>
  <si>
    <t>张晶</t>
  </si>
  <si>
    <t>15141252110603</t>
  </si>
  <si>
    <t>137</t>
  </si>
  <si>
    <t>杜培瑕</t>
  </si>
  <si>
    <t>15141252111622</t>
  </si>
  <si>
    <t>142</t>
  </si>
  <si>
    <t>徐晓溪</t>
  </si>
  <si>
    <t>15141252111728</t>
  </si>
  <si>
    <t>134</t>
  </si>
  <si>
    <t>焦小龙</t>
  </si>
  <si>
    <t>15141252111020</t>
  </si>
  <si>
    <t>140</t>
  </si>
  <si>
    <t>李强</t>
  </si>
  <si>
    <t>15141252110312</t>
  </si>
  <si>
    <t>139</t>
  </si>
  <si>
    <t>来毅</t>
  </si>
  <si>
    <t>15141252111619</t>
  </si>
  <si>
    <t>138</t>
  </si>
  <si>
    <t>刘志钊</t>
  </si>
  <si>
    <t>15141252111206</t>
  </si>
  <si>
    <t>145</t>
  </si>
  <si>
    <t>赵庆</t>
  </si>
  <si>
    <t>15141252110715</t>
  </si>
  <si>
    <t>张少敏</t>
  </si>
  <si>
    <t>15141252111510</t>
  </si>
  <si>
    <t>131</t>
  </si>
  <si>
    <t>崔燚</t>
  </si>
  <si>
    <t>15141252110908</t>
  </si>
  <si>
    <t>李书婷</t>
  </si>
  <si>
    <t>15141252111009</t>
  </si>
  <si>
    <t>张婧</t>
  </si>
  <si>
    <t>15141252110618</t>
  </si>
  <si>
    <t>王鹏</t>
  </si>
  <si>
    <t>15141252111519</t>
  </si>
  <si>
    <t>王莉</t>
  </si>
  <si>
    <t>15141252111205</t>
  </si>
  <si>
    <t>129</t>
  </si>
  <si>
    <t>余莎</t>
  </si>
  <si>
    <t>15141252111814</t>
  </si>
  <si>
    <t>126</t>
  </si>
  <si>
    <t>陈忱</t>
  </si>
  <si>
    <t>15141252110605</t>
  </si>
  <si>
    <t>130</t>
  </si>
  <si>
    <t>谷娟</t>
  </si>
  <si>
    <t>15141252110229</t>
  </si>
  <si>
    <t>张敏</t>
  </si>
  <si>
    <t>15141252111411</t>
  </si>
  <si>
    <t>马正伟</t>
  </si>
  <si>
    <t>15141252110228</t>
  </si>
  <si>
    <t>133</t>
  </si>
  <si>
    <t>陈荣</t>
  </si>
  <si>
    <t>15141252111210</t>
  </si>
  <si>
    <t>132</t>
  </si>
  <si>
    <t>霍莉娜</t>
  </si>
  <si>
    <t>15141252111820</t>
  </si>
  <si>
    <t>张震</t>
  </si>
  <si>
    <t>15141252110917</t>
  </si>
  <si>
    <t>117</t>
  </si>
  <si>
    <t>李根</t>
  </si>
  <si>
    <t>15141252110503</t>
  </si>
  <si>
    <t>122</t>
  </si>
  <si>
    <t>高婷婷</t>
  </si>
  <si>
    <t>15141252111102</t>
  </si>
  <si>
    <t>127</t>
  </si>
  <si>
    <t>刘莎</t>
  </si>
  <si>
    <t>15141252111112</t>
  </si>
  <si>
    <t>121</t>
  </si>
  <si>
    <t>王嘉</t>
  </si>
  <si>
    <t>15141252111401</t>
  </si>
  <si>
    <t>李广</t>
  </si>
  <si>
    <t>15141252111204</t>
  </si>
  <si>
    <t>李刚</t>
  </si>
  <si>
    <t>15141252110728</t>
  </si>
  <si>
    <t>124</t>
  </si>
  <si>
    <t>张改梅</t>
  </si>
  <si>
    <t>15141252111720</t>
  </si>
  <si>
    <t>118</t>
  </si>
  <si>
    <t>张璟</t>
  </si>
  <si>
    <t>15141252110719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</si>
</sst>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workbookViewId="0">
      <selection activeCell="N6" sqref="N6"/>
    </sheetView>
  </sheetViews>
  <sheetFormatPr defaultRowHeight="12.75"/>
  <cols>
    <col min="1" max="1" width="8.5703125" customWidth="1"/>
    <col min="2" max="2" width="6.140625" style="1" customWidth="1"/>
    <col min="3" max="3" width="21.42578125" style="1" customWidth="1"/>
    <col min="4" max="4" width="10.7109375" style="1" customWidth="1"/>
    <col min="5" max="5" width="7.85546875" customWidth="1"/>
    <col min="6" max="6" width="9.5703125" customWidth="1"/>
    <col min="7" max="7" width="11.140625" customWidth="1"/>
    <col min="8" max="8" width="11.85546875" customWidth="1"/>
  </cols>
  <sheetData>
    <row r="1" spans="1:8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</row>
    <row r="2" spans="1:8">
      <c r="A2" s="6" t="s">
        <v>8</v>
      </c>
      <c r="B2" s="7" t="s">
        <v>9</v>
      </c>
      <c r="C2" s="7" t="s">
        <v>10</v>
      </c>
      <c r="D2" s="7" t="s">
        <v>11</v>
      </c>
      <c r="E2" s="7">
        <v>74</v>
      </c>
      <c r="F2" s="7">
        <v>82.67</v>
      </c>
      <c r="G2" s="7">
        <f t="shared" ref="G2:G31" si="0">E2+F2</f>
        <v>156.67000000000002</v>
      </c>
      <c r="H2" s="7">
        <f t="shared" ref="H2:H31" si="1">D2*0.6+G2*0.4</f>
        <v>167.66800000000001</v>
      </c>
    </row>
    <row r="3" spans="1:8">
      <c r="A3" s="6" t="s">
        <v>12</v>
      </c>
      <c r="B3" s="7" t="s">
        <v>13</v>
      </c>
      <c r="C3" s="7" t="s">
        <v>14</v>
      </c>
      <c r="D3" s="7" t="s">
        <v>15</v>
      </c>
      <c r="E3" s="7">
        <v>79</v>
      </c>
      <c r="F3" s="7">
        <v>85</v>
      </c>
      <c r="G3" s="7">
        <f t="shared" si="0"/>
        <v>164</v>
      </c>
      <c r="H3" s="7">
        <f t="shared" si="1"/>
        <v>165.2</v>
      </c>
    </row>
    <row r="4" spans="1:8">
      <c r="A4" s="6" t="s">
        <v>16</v>
      </c>
      <c r="B4" s="7" t="s">
        <v>13</v>
      </c>
      <c r="C4" s="7" t="s">
        <v>17</v>
      </c>
      <c r="D4" s="7" t="s">
        <v>18</v>
      </c>
      <c r="E4" s="7">
        <v>77</v>
      </c>
      <c r="F4" s="7">
        <v>80.33</v>
      </c>
      <c r="G4" s="7">
        <f t="shared" si="0"/>
        <v>157.32999999999998</v>
      </c>
      <c r="H4" s="7">
        <f t="shared" si="1"/>
        <v>164.33199999999999</v>
      </c>
    </row>
    <row r="5" spans="1:8">
      <c r="A5" s="6" t="s">
        <v>19</v>
      </c>
      <c r="B5" s="7" t="s">
        <v>13</v>
      </c>
      <c r="C5" s="7" t="s">
        <v>20</v>
      </c>
      <c r="D5" s="7" t="s">
        <v>21</v>
      </c>
      <c r="E5" s="7">
        <v>76</v>
      </c>
      <c r="F5" s="7">
        <v>81.67</v>
      </c>
      <c r="G5" s="7">
        <f t="shared" si="0"/>
        <v>157.67000000000002</v>
      </c>
      <c r="H5" s="7">
        <f t="shared" si="1"/>
        <v>163.26800000000003</v>
      </c>
    </row>
    <row r="6" spans="1:8">
      <c r="A6" s="6" t="s">
        <v>22</v>
      </c>
      <c r="B6" s="7" t="s">
        <v>9</v>
      </c>
      <c r="C6" s="7" t="s">
        <v>23</v>
      </c>
      <c r="D6" s="7" t="s">
        <v>24</v>
      </c>
      <c r="E6" s="7">
        <v>77</v>
      </c>
      <c r="F6" s="7">
        <v>84</v>
      </c>
      <c r="G6" s="7">
        <f t="shared" si="0"/>
        <v>161</v>
      </c>
      <c r="H6" s="7">
        <f t="shared" si="1"/>
        <v>162.19999999999999</v>
      </c>
    </row>
    <row r="7" spans="1:8">
      <c r="A7" s="6" t="s">
        <v>25</v>
      </c>
      <c r="B7" s="7" t="s">
        <v>9</v>
      </c>
      <c r="C7" s="7" t="s">
        <v>26</v>
      </c>
      <c r="D7" s="7" t="s">
        <v>27</v>
      </c>
      <c r="E7" s="7">
        <v>76</v>
      </c>
      <c r="F7" s="7">
        <v>85</v>
      </c>
      <c r="G7" s="7">
        <f t="shared" si="0"/>
        <v>161</v>
      </c>
      <c r="H7" s="7">
        <f t="shared" si="1"/>
        <v>161.60000000000002</v>
      </c>
    </row>
    <row r="8" spans="1:8">
      <c r="A8" s="6" t="s">
        <v>28</v>
      </c>
      <c r="B8" s="7" t="s">
        <v>9</v>
      </c>
      <c r="C8" s="7" t="s">
        <v>29</v>
      </c>
      <c r="D8" s="7" t="s">
        <v>30</v>
      </c>
      <c r="E8" s="7">
        <v>70</v>
      </c>
      <c r="F8" s="7">
        <v>82.67</v>
      </c>
      <c r="G8" s="7">
        <f t="shared" si="0"/>
        <v>152.67000000000002</v>
      </c>
      <c r="H8" s="7">
        <f t="shared" si="1"/>
        <v>160.06800000000001</v>
      </c>
    </row>
    <row r="9" spans="1:8">
      <c r="A9" s="6" t="s">
        <v>31</v>
      </c>
      <c r="B9" s="7" t="s">
        <v>13</v>
      </c>
      <c r="C9" s="7" t="s">
        <v>32</v>
      </c>
      <c r="D9" s="7" t="s">
        <v>18</v>
      </c>
      <c r="E9" s="7">
        <v>62</v>
      </c>
      <c r="F9" s="7">
        <v>82</v>
      </c>
      <c r="G9" s="7">
        <f t="shared" si="0"/>
        <v>144</v>
      </c>
      <c r="H9" s="7">
        <f t="shared" si="1"/>
        <v>159</v>
      </c>
    </row>
    <row r="10" spans="1:8">
      <c r="A10" s="6" t="s">
        <v>33</v>
      </c>
      <c r="B10" s="7" t="s">
        <v>9</v>
      </c>
      <c r="C10" s="7" t="s">
        <v>34</v>
      </c>
      <c r="D10" s="7" t="s">
        <v>35</v>
      </c>
      <c r="E10" s="7">
        <v>71</v>
      </c>
      <c r="F10" s="7">
        <v>83.67</v>
      </c>
      <c r="G10" s="7">
        <f t="shared" si="0"/>
        <v>154.67000000000002</v>
      </c>
      <c r="H10" s="7">
        <f t="shared" si="1"/>
        <v>158.46800000000002</v>
      </c>
    </row>
    <row r="11" spans="1:8">
      <c r="A11" s="6" t="s">
        <v>36</v>
      </c>
      <c r="B11" s="7" t="s">
        <v>9</v>
      </c>
      <c r="C11" s="7" t="s">
        <v>37</v>
      </c>
      <c r="D11" s="7" t="s">
        <v>38</v>
      </c>
      <c r="E11" s="7">
        <v>78</v>
      </c>
      <c r="F11" s="7">
        <v>82.67</v>
      </c>
      <c r="G11" s="7">
        <f t="shared" si="0"/>
        <v>160.67000000000002</v>
      </c>
      <c r="H11" s="7">
        <f t="shared" si="1"/>
        <v>157.26800000000003</v>
      </c>
    </row>
    <row r="12" spans="1:8">
      <c r="A12" s="6" t="s">
        <v>39</v>
      </c>
      <c r="B12" s="7" t="s">
        <v>9</v>
      </c>
      <c r="C12" s="7" t="s">
        <v>40</v>
      </c>
      <c r="D12" s="7" t="s">
        <v>41</v>
      </c>
      <c r="E12" s="7">
        <v>80</v>
      </c>
      <c r="F12" s="7">
        <v>84</v>
      </c>
      <c r="G12" s="7">
        <f t="shared" si="0"/>
        <v>164</v>
      </c>
      <c r="H12" s="7">
        <f t="shared" si="1"/>
        <v>156.19999999999999</v>
      </c>
    </row>
    <row r="13" spans="1:8">
      <c r="A13" s="6" t="s">
        <v>42</v>
      </c>
      <c r="B13" s="7" t="s">
        <v>9</v>
      </c>
      <c r="C13" s="7" t="s">
        <v>43</v>
      </c>
      <c r="D13" s="7" t="s">
        <v>44</v>
      </c>
      <c r="E13" s="7">
        <v>79</v>
      </c>
      <c r="F13" s="7">
        <v>82.67</v>
      </c>
      <c r="G13" s="7">
        <f t="shared" si="0"/>
        <v>161.67000000000002</v>
      </c>
      <c r="H13" s="7">
        <f t="shared" si="1"/>
        <v>154.06799999999998</v>
      </c>
    </row>
    <row r="14" spans="1:8">
      <c r="A14" s="6" t="s">
        <v>45</v>
      </c>
      <c r="B14" s="7" t="s">
        <v>13</v>
      </c>
      <c r="C14" s="7" t="s">
        <v>46</v>
      </c>
      <c r="D14" s="7" t="s">
        <v>47</v>
      </c>
      <c r="E14" s="7">
        <v>77</v>
      </c>
      <c r="F14" s="7">
        <v>83.67</v>
      </c>
      <c r="G14" s="7">
        <f t="shared" si="0"/>
        <v>160.67000000000002</v>
      </c>
      <c r="H14" s="7">
        <f t="shared" si="1"/>
        <v>153.06800000000001</v>
      </c>
    </row>
    <row r="15" spans="1:8">
      <c r="A15" s="6" t="s">
        <v>48</v>
      </c>
      <c r="B15" s="7" t="s">
        <v>13</v>
      </c>
      <c r="C15" s="7" t="s">
        <v>49</v>
      </c>
      <c r="D15" s="7" t="s">
        <v>50</v>
      </c>
      <c r="E15" s="7">
        <v>77</v>
      </c>
      <c r="F15" s="7">
        <v>82.33</v>
      </c>
      <c r="G15" s="7">
        <f t="shared" si="0"/>
        <v>159.32999999999998</v>
      </c>
      <c r="H15" s="7">
        <f t="shared" si="1"/>
        <v>151.33199999999999</v>
      </c>
    </row>
    <row r="16" spans="1:8">
      <c r="A16" s="6" t="s">
        <v>51</v>
      </c>
      <c r="B16" s="7" t="s">
        <v>9</v>
      </c>
      <c r="C16" s="7" t="s">
        <v>52</v>
      </c>
      <c r="D16" s="7" t="s">
        <v>53</v>
      </c>
      <c r="E16" s="7">
        <v>74</v>
      </c>
      <c r="F16" s="7">
        <v>84.33</v>
      </c>
      <c r="G16" s="7">
        <f t="shared" si="0"/>
        <v>158.32999999999998</v>
      </c>
      <c r="H16" s="7">
        <f t="shared" si="1"/>
        <v>149.13200000000001</v>
      </c>
    </row>
    <row r="17" spans="1:8">
      <c r="A17" s="6" t="s">
        <v>54</v>
      </c>
      <c r="B17" s="7" t="s">
        <v>9</v>
      </c>
      <c r="C17" s="7" t="s">
        <v>55</v>
      </c>
      <c r="D17" s="7" t="s">
        <v>56</v>
      </c>
      <c r="E17" s="7">
        <v>60</v>
      </c>
      <c r="F17" s="7">
        <v>83</v>
      </c>
      <c r="G17" s="7">
        <f t="shared" si="0"/>
        <v>143</v>
      </c>
      <c r="H17" s="7">
        <f t="shared" si="1"/>
        <v>148.4</v>
      </c>
    </row>
    <row r="18" spans="1:8">
      <c r="A18" s="6" t="s">
        <v>57</v>
      </c>
      <c r="B18" s="7" t="s">
        <v>9</v>
      </c>
      <c r="C18" s="7" t="s">
        <v>58</v>
      </c>
      <c r="D18" s="7" t="s">
        <v>41</v>
      </c>
      <c r="E18" s="7">
        <v>61</v>
      </c>
      <c r="F18" s="7">
        <v>83</v>
      </c>
      <c r="G18" s="7">
        <f t="shared" si="0"/>
        <v>144</v>
      </c>
      <c r="H18" s="7">
        <f t="shared" si="1"/>
        <v>148.19999999999999</v>
      </c>
    </row>
    <row r="19" spans="1:8">
      <c r="A19" s="6" t="s">
        <v>59</v>
      </c>
      <c r="B19" s="7" t="s">
        <v>9</v>
      </c>
      <c r="C19" s="7" t="s">
        <v>60</v>
      </c>
      <c r="D19" s="7" t="s">
        <v>61</v>
      </c>
      <c r="E19" s="7">
        <v>77</v>
      </c>
      <c r="F19" s="7">
        <v>81.33</v>
      </c>
      <c r="G19" s="7">
        <f t="shared" si="0"/>
        <v>158.32999999999998</v>
      </c>
      <c r="H19" s="7">
        <f t="shared" si="1"/>
        <v>147.93199999999999</v>
      </c>
    </row>
    <row r="20" spans="1:8">
      <c r="A20" s="6" t="s">
        <v>62</v>
      </c>
      <c r="B20" s="7" t="s">
        <v>13</v>
      </c>
      <c r="C20" s="7" t="s">
        <v>63</v>
      </c>
      <c r="D20" s="7" t="s">
        <v>64</v>
      </c>
      <c r="E20" s="7">
        <v>84</v>
      </c>
      <c r="F20" s="7">
        <v>82</v>
      </c>
      <c r="G20" s="7">
        <f t="shared" si="0"/>
        <v>166</v>
      </c>
      <c r="H20" s="7">
        <f t="shared" si="1"/>
        <v>147.4</v>
      </c>
    </row>
    <row r="21" spans="1:8">
      <c r="A21" s="6" t="s">
        <v>65</v>
      </c>
      <c r="B21" s="7" t="s">
        <v>9</v>
      </c>
      <c r="C21" s="7" t="s">
        <v>66</v>
      </c>
      <c r="D21" s="7" t="s">
        <v>50</v>
      </c>
      <c r="E21" s="7">
        <v>64</v>
      </c>
      <c r="F21" s="7">
        <v>84.33</v>
      </c>
      <c r="G21" s="7">
        <f t="shared" si="0"/>
        <v>148.32999999999998</v>
      </c>
      <c r="H21" s="7">
        <f t="shared" si="1"/>
        <v>146.93199999999999</v>
      </c>
    </row>
    <row r="22" spans="1:8">
      <c r="A22" s="6" t="s">
        <v>67</v>
      </c>
      <c r="B22" s="7" t="s">
        <v>13</v>
      </c>
      <c r="C22" s="7" t="s">
        <v>68</v>
      </c>
      <c r="D22" s="7" t="s">
        <v>69</v>
      </c>
      <c r="E22" s="7">
        <v>78</v>
      </c>
      <c r="F22" s="7">
        <v>83</v>
      </c>
      <c r="G22" s="7">
        <f t="shared" si="0"/>
        <v>161</v>
      </c>
      <c r="H22" s="7">
        <f t="shared" si="1"/>
        <v>146.60000000000002</v>
      </c>
    </row>
    <row r="23" spans="1:8">
      <c r="A23" s="6" t="s">
        <v>70</v>
      </c>
      <c r="B23" s="7" t="s">
        <v>13</v>
      </c>
      <c r="C23" s="7" t="s">
        <v>71</v>
      </c>
      <c r="D23" s="7" t="s">
        <v>72</v>
      </c>
      <c r="E23" s="7">
        <v>72</v>
      </c>
      <c r="F23" s="7">
        <v>80.33</v>
      </c>
      <c r="G23" s="7">
        <f t="shared" si="0"/>
        <v>152.32999999999998</v>
      </c>
      <c r="H23" s="7">
        <f t="shared" si="1"/>
        <v>146.13200000000001</v>
      </c>
    </row>
    <row r="24" spans="1:8">
      <c r="A24" s="6" t="s">
        <v>73</v>
      </c>
      <c r="B24" s="7" t="s">
        <v>13</v>
      </c>
      <c r="C24" s="7" t="s">
        <v>74</v>
      </c>
      <c r="D24" s="7" t="s">
        <v>75</v>
      </c>
      <c r="E24" s="7">
        <v>80</v>
      </c>
      <c r="F24" s="7">
        <v>82</v>
      </c>
      <c r="G24" s="7">
        <f t="shared" si="0"/>
        <v>162</v>
      </c>
      <c r="H24" s="7">
        <f t="shared" si="1"/>
        <v>145.19999999999999</v>
      </c>
    </row>
    <row r="25" spans="1:8">
      <c r="A25" s="6" t="s">
        <v>76</v>
      </c>
      <c r="B25" s="7" t="s">
        <v>9</v>
      </c>
      <c r="C25" s="7" t="s">
        <v>77</v>
      </c>
      <c r="D25" s="7" t="s">
        <v>78</v>
      </c>
      <c r="E25" s="7">
        <v>67</v>
      </c>
      <c r="F25" s="7">
        <v>81</v>
      </c>
      <c r="G25" s="7">
        <f t="shared" si="0"/>
        <v>148</v>
      </c>
      <c r="H25" s="7">
        <f t="shared" si="1"/>
        <v>143.19999999999999</v>
      </c>
    </row>
    <row r="26" spans="1:8">
      <c r="A26" s="6" t="s">
        <v>79</v>
      </c>
      <c r="B26" s="7" t="s">
        <v>9</v>
      </c>
      <c r="C26" s="7" t="s">
        <v>80</v>
      </c>
      <c r="D26" s="7" t="s">
        <v>81</v>
      </c>
      <c r="E26" s="7">
        <v>72</v>
      </c>
      <c r="F26" s="7">
        <v>77.33</v>
      </c>
      <c r="G26" s="7">
        <f t="shared" si="0"/>
        <v>149.32999999999998</v>
      </c>
      <c r="H26" s="7">
        <f t="shared" si="1"/>
        <v>143.13200000000001</v>
      </c>
    </row>
    <row r="27" spans="1:8">
      <c r="A27" s="6" t="s">
        <v>82</v>
      </c>
      <c r="B27" s="7" t="s">
        <v>13</v>
      </c>
      <c r="C27" s="7" t="s">
        <v>83</v>
      </c>
      <c r="D27" s="7" t="s">
        <v>81</v>
      </c>
      <c r="E27" s="7">
        <v>66</v>
      </c>
      <c r="F27" s="7">
        <v>83.33</v>
      </c>
      <c r="G27" s="7">
        <f t="shared" si="0"/>
        <v>149.32999999999998</v>
      </c>
      <c r="H27" s="7">
        <f t="shared" si="1"/>
        <v>143.13200000000001</v>
      </c>
    </row>
    <row r="28" spans="1:8">
      <c r="A28" s="6" t="s">
        <v>85</v>
      </c>
      <c r="B28" s="7" t="s">
        <v>9</v>
      </c>
      <c r="C28" s="7" t="s">
        <v>86</v>
      </c>
      <c r="D28" s="7" t="s">
        <v>87</v>
      </c>
      <c r="E28" s="7">
        <v>60</v>
      </c>
      <c r="F28" s="7">
        <v>79.67</v>
      </c>
      <c r="G28" s="7">
        <f t="shared" si="0"/>
        <v>139.67000000000002</v>
      </c>
      <c r="H28" s="7">
        <f t="shared" si="1"/>
        <v>142.86799999999999</v>
      </c>
    </row>
    <row r="29" spans="1:8">
      <c r="A29" s="6" t="s">
        <v>88</v>
      </c>
      <c r="B29" s="7" t="s">
        <v>9</v>
      </c>
      <c r="C29" s="7" t="s">
        <v>89</v>
      </c>
      <c r="D29" s="7" t="s">
        <v>72</v>
      </c>
      <c r="E29" s="7">
        <v>64</v>
      </c>
      <c r="F29" s="7">
        <v>79.67</v>
      </c>
      <c r="G29" s="7">
        <f t="shared" si="0"/>
        <v>143.67000000000002</v>
      </c>
      <c r="H29" s="7">
        <f t="shared" si="1"/>
        <v>142.66800000000001</v>
      </c>
    </row>
    <row r="30" spans="1:8">
      <c r="A30" s="6" t="s">
        <v>90</v>
      </c>
      <c r="B30" s="7" t="s">
        <v>13</v>
      </c>
      <c r="C30" s="7" t="s">
        <v>91</v>
      </c>
      <c r="D30" s="7" t="s">
        <v>92</v>
      </c>
      <c r="E30" s="7">
        <v>77</v>
      </c>
      <c r="F30" s="7">
        <v>81</v>
      </c>
      <c r="G30" s="7">
        <f t="shared" si="0"/>
        <v>158</v>
      </c>
      <c r="H30" s="7">
        <f t="shared" si="1"/>
        <v>141.80000000000001</v>
      </c>
    </row>
    <row r="31" spans="1:8">
      <c r="A31" s="6" t="s">
        <v>93</v>
      </c>
      <c r="B31" s="7" t="s">
        <v>9</v>
      </c>
      <c r="C31" s="7" t="s">
        <v>94</v>
      </c>
      <c r="D31" s="7" t="s">
        <v>84</v>
      </c>
      <c r="E31" s="7">
        <v>69</v>
      </c>
      <c r="F31" s="7">
        <v>78</v>
      </c>
      <c r="G31" s="7">
        <f t="shared" si="0"/>
        <v>147</v>
      </c>
      <c r="H31" s="7">
        <f t="shared" si="1"/>
        <v>141.6</v>
      </c>
    </row>
    <row r="32" spans="1:8">
      <c r="A32" s="6" t="s">
        <v>95</v>
      </c>
      <c r="B32" s="7" t="s">
        <v>13</v>
      </c>
      <c r="C32" s="7" t="s">
        <v>96</v>
      </c>
      <c r="D32" s="7" t="s">
        <v>81</v>
      </c>
      <c r="E32" s="7">
        <v>61</v>
      </c>
      <c r="F32" s="7">
        <v>83</v>
      </c>
      <c r="G32" s="7">
        <f t="shared" ref="G32:G51" si="2">E32+F32</f>
        <v>144</v>
      </c>
      <c r="H32" s="7">
        <f t="shared" ref="H32:H51" si="3">D32*0.6+G32*0.4</f>
        <v>141</v>
      </c>
    </row>
    <row r="33" spans="1:8">
      <c r="A33" s="6" t="s">
        <v>97</v>
      </c>
      <c r="B33" s="7" t="s">
        <v>13</v>
      </c>
      <c r="C33" s="7" t="s">
        <v>98</v>
      </c>
      <c r="D33" s="7" t="s">
        <v>69</v>
      </c>
      <c r="E33" s="7">
        <v>68</v>
      </c>
      <c r="F33" s="7">
        <v>79</v>
      </c>
      <c r="G33" s="7">
        <f t="shared" si="2"/>
        <v>147</v>
      </c>
      <c r="H33" s="7">
        <f t="shared" si="3"/>
        <v>141</v>
      </c>
    </row>
    <row r="34" spans="1:8">
      <c r="A34" s="6" t="s">
        <v>99</v>
      </c>
      <c r="B34" s="7" t="s">
        <v>9</v>
      </c>
      <c r="C34" s="7" t="s">
        <v>100</v>
      </c>
      <c r="D34" s="7" t="s">
        <v>81</v>
      </c>
      <c r="E34" s="7">
        <v>62</v>
      </c>
      <c r="F34" s="7">
        <v>81.33</v>
      </c>
      <c r="G34" s="7">
        <f t="shared" si="2"/>
        <v>143.32999999999998</v>
      </c>
      <c r="H34" s="7">
        <f t="shared" si="3"/>
        <v>140.73199999999997</v>
      </c>
    </row>
    <row r="35" spans="1:8">
      <c r="A35" s="6" t="s">
        <v>101</v>
      </c>
      <c r="B35" s="7" t="s">
        <v>13</v>
      </c>
      <c r="C35" s="7" t="s">
        <v>102</v>
      </c>
      <c r="D35" s="7" t="s">
        <v>103</v>
      </c>
      <c r="E35" s="7">
        <v>79</v>
      </c>
      <c r="F35" s="7">
        <v>78</v>
      </c>
      <c r="G35" s="7">
        <f t="shared" si="2"/>
        <v>157</v>
      </c>
      <c r="H35" s="7">
        <f t="shared" si="3"/>
        <v>140.19999999999999</v>
      </c>
    </row>
    <row r="36" spans="1:8">
      <c r="A36" s="6" t="s">
        <v>104</v>
      </c>
      <c r="B36" s="7" t="s">
        <v>13</v>
      </c>
      <c r="C36" s="7" t="s">
        <v>105</v>
      </c>
      <c r="D36" s="7" t="s">
        <v>106</v>
      </c>
      <c r="E36" s="7">
        <v>77</v>
      </c>
      <c r="F36" s="7">
        <v>82.33</v>
      </c>
      <c r="G36" s="7">
        <f t="shared" si="2"/>
        <v>159.32999999999998</v>
      </c>
      <c r="H36" s="7">
        <f t="shared" si="3"/>
        <v>139.33199999999999</v>
      </c>
    </row>
    <row r="37" spans="1:8">
      <c r="A37" s="6" t="s">
        <v>107</v>
      </c>
      <c r="B37" s="7" t="s">
        <v>9</v>
      </c>
      <c r="C37" s="7" t="s">
        <v>108</v>
      </c>
      <c r="D37" s="7" t="s">
        <v>109</v>
      </c>
      <c r="E37" s="7">
        <v>73</v>
      </c>
      <c r="F37" s="7">
        <v>78</v>
      </c>
      <c r="G37" s="7">
        <f t="shared" si="2"/>
        <v>151</v>
      </c>
      <c r="H37" s="7">
        <f t="shared" si="3"/>
        <v>138.4</v>
      </c>
    </row>
    <row r="38" spans="1:8">
      <c r="A38" s="6" t="s">
        <v>110</v>
      </c>
      <c r="B38" s="7" t="s">
        <v>13</v>
      </c>
      <c r="C38" s="7" t="s">
        <v>111</v>
      </c>
      <c r="D38" s="7" t="s">
        <v>64</v>
      </c>
      <c r="E38" s="7">
        <v>61</v>
      </c>
      <c r="F38" s="7">
        <v>82</v>
      </c>
      <c r="G38" s="7">
        <f t="shared" si="2"/>
        <v>143</v>
      </c>
      <c r="H38" s="7">
        <f t="shared" si="3"/>
        <v>138.19999999999999</v>
      </c>
    </row>
    <row r="39" spans="1:8">
      <c r="A39" s="6" t="s">
        <v>112</v>
      </c>
      <c r="B39" s="7" t="s">
        <v>13</v>
      </c>
      <c r="C39" s="7" t="s">
        <v>113</v>
      </c>
      <c r="D39" s="7" t="s">
        <v>109</v>
      </c>
      <c r="E39" s="7">
        <v>66</v>
      </c>
      <c r="F39" s="7">
        <v>80.33</v>
      </c>
      <c r="G39" s="7">
        <f t="shared" si="2"/>
        <v>146.32999999999998</v>
      </c>
      <c r="H39" s="7">
        <f t="shared" si="3"/>
        <v>136.53199999999998</v>
      </c>
    </row>
    <row r="40" spans="1:8">
      <c r="A40" s="6" t="s">
        <v>114</v>
      </c>
      <c r="B40" s="7" t="s">
        <v>9</v>
      </c>
      <c r="C40" s="7" t="s">
        <v>115</v>
      </c>
      <c r="D40" s="7" t="s">
        <v>116</v>
      </c>
      <c r="E40" s="7">
        <v>62</v>
      </c>
      <c r="F40" s="7">
        <v>79.33</v>
      </c>
      <c r="G40" s="7">
        <f t="shared" si="2"/>
        <v>141.32999999999998</v>
      </c>
      <c r="H40" s="7">
        <f t="shared" si="3"/>
        <v>136.33199999999999</v>
      </c>
    </row>
    <row r="41" spans="1:8">
      <c r="A41" s="6" t="s">
        <v>117</v>
      </c>
      <c r="B41" s="7" t="s">
        <v>13</v>
      </c>
      <c r="C41" s="7" t="s">
        <v>118</v>
      </c>
      <c r="D41" s="7" t="s">
        <v>119</v>
      </c>
      <c r="E41" s="7">
        <v>60</v>
      </c>
      <c r="F41" s="7">
        <v>78.67</v>
      </c>
      <c r="G41" s="7">
        <f t="shared" si="2"/>
        <v>138.67000000000002</v>
      </c>
      <c r="H41" s="7">
        <f t="shared" si="3"/>
        <v>134.66800000000001</v>
      </c>
    </row>
    <row r="42" spans="1:8">
      <c r="A42" s="6" t="s">
        <v>120</v>
      </c>
      <c r="B42" s="7" t="s">
        <v>13</v>
      </c>
      <c r="C42" s="7" t="s">
        <v>121</v>
      </c>
      <c r="D42" s="7" t="s">
        <v>103</v>
      </c>
      <c r="E42" s="7">
        <v>60</v>
      </c>
      <c r="F42" s="7">
        <v>83</v>
      </c>
      <c r="G42" s="7">
        <f t="shared" si="2"/>
        <v>143</v>
      </c>
      <c r="H42" s="7">
        <f t="shared" si="3"/>
        <v>134.6</v>
      </c>
    </row>
    <row r="43" spans="1:8">
      <c r="A43" s="6" t="s">
        <v>122</v>
      </c>
      <c r="B43" s="7" t="s">
        <v>9</v>
      </c>
      <c r="C43" s="7" t="s">
        <v>123</v>
      </c>
      <c r="D43" s="7" t="s">
        <v>124</v>
      </c>
      <c r="E43" s="7">
        <v>79</v>
      </c>
      <c r="F43" s="7">
        <v>81</v>
      </c>
      <c r="G43" s="7">
        <f t="shared" si="2"/>
        <v>160</v>
      </c>
      <c r="H43" s="7">
        <f t="shared" si="3"/>
        <v>134.19999999999999</v>
      </c>
    </row>
    <row r="44" spans="1:8">
      <c r="A44" s="6" t="s">
        <v>125</v>
      </c>
      <c r="B44" s="7" t="s">
        <v>9</v>
      </c>
      <c r="C44" s="7" t="s">
        <v>126</v>
      </c>
      <c r="D44" s="7" t="s">
        <v>127</v>
      </c>
      <c r="E44" s="7">
        <v>68</v>
      </c>
      <c r="F44" s="7">
        <v>82.67</v>
      </c>
      <c r="G44" s="7">
        <f t="shared" si="2"/>
        <v>150.67000000000002</v>
      </c>
      <c r="H44" s="7">
        <f t="shared" si="3"/>
        <v>133.46800000000002</v>
      </c>
    </row>
    <row r="45" spans="1:8">
      <c r="A45" s="6" t="s">
        <v>128</v>
      </c>
      <c r="B45" s="7" t="s">
        <v>13</v>
      </c>
      <c r="C45" s="7" t="s">
        <v>129</v>
      </c>
      <c r="D45" s="7" t="s">
        <v>130</v>
      </c>
      <c r="E45" s="7">
        <v>63</v>
      </c>
      <c r="F45" s="7">
        <v>80</v>
      </c>
      <c r="G45" s="7">
        <f t="shared" si="2"/>
        <v>143</v>
      </c>
      <c r="H45" s="7">
        <f t="shared" si="3"/>
        <v>133.4</v>
      </c>
    </row>
    <row r="46" spans="1:8">
      <c r="A46" s="6" t="s">
        <v>131</v>
      </c>
      <c r="B46" s="7" t="s">
        <v>13</v>
      </c>
      <c r="C46" s="7" t="s">
        <v>132</v>
      </c>
      <c r="D46" s="7" t="s">
        <v>133</v>
      </c>
      <c r="E46" s="7">
        <v>77</v>
      </c>
      <c r="F46" s="7">
        <v>75</v>
      </c>
      <c r="G46" s="7">
        <f t="shared" si="2"/>
        <v>152</v>
      </c>
      <c r="H46" s="7">
        <f t="shared" si="3"/>
        <v>133.4</v>
      </c>
    </row>
    <row r="47" spans="1:8">
      <c r="A47" s="6" t="s">
        <v>134</v>
      </c>
      <c r="B47" s="7" t="s">
        <v>9</v>
      </c>
      <c r="C47" s="7" t="s">
        <v>135</v>
      </c>
      <c r="D47" s="7" t="s">
        <v>130</v>
      </c>
      <c r="E47" s="7">
        <v>60</v>
      </c>
      <c r="F47" s="7">
        <v>82.33</v>
      </c>
      <c r="G47" s="7">
        <f t="shared" si="2"/>
        <v>142.32999999999998</v>
      </c>
      <c r="H47" s="7">
        <f t="shared" si="3"/>
        <v>133.13200000000001</v>
      </c>
    </row>
    <row r="48" spans="1:8">
      <c r="A48" s="6" t="s">
        <v>136</v>
      </c>
      <c r="B48" s="7" t="s">
        <v>9</v>
      </c>
      <c r="C48" s="7" t="s">
        <v>137</v>
      </c>
      <c r="D48" s="7" t="s">
        <v>130</v>
      </c>
      <c r="E48" s="7">
        <v>61</v>
      </c>
      <c r="F48" s="7">
        <v>78.33</v>
      </c>
      <c r="G48" s="7">
        <f t="shared" si="2"/>
        <v>139.32999999999998</v>
      </c>
      <c r="H48" s="7">
        <f t="shared" si="3"/>
        <v>131.93200000000002</v>
      </c>
    </row>
    <row r="49" spans="1:8">
      <c r="A49" s="6" t="s">
        <v>138</v>
      </c>
      <c r="B49" s="7" t="s">
        <v>9</v>
      </c>
      <c r="C49" s="7" t="s">
        <v>139</v>
      </c>
      <c r="D49" s="7" t="s">
        <v>140</v>
      </c>
      <c r="E49" s="7">
        <v>61</v>
      </c>
      <c r="F49" s="7">
        <v>79.33</v>
      </c>
      <c r="G49" s="7">
        <f t="shared" si="2"/>
        <v>140.32999999999998</v>
      </c>
      <c r="H49" s="7">
        <f t="shared" si="3"/>
        <v>130.53199999999998</v>
      </c>
    </row>
    <row r="50" spans="1:8" s="2" customFormat="1">
      <c r="A50" s="8" t="s">
        <v>141</v>
      </c>
      <c r="B50" s="9" t="s">
        <v>13</v>
      </c>
      <c r="C50" s="9" t="s">
        <v>142</v>
      </c>
      <c r="D50" s="9" t="s">
        <v>143</v>
      </c>
      <c r="E50" s="9">
        <v>68</v>
      </c>
      <c r="F50" s="9">
        <v>77</v>
      </c>
      <c r="G50" s="9">
        <f t="shared" si="2"/>
        <v>145</v>
      </c>
      <c r="H50" s="9">
        <f t="shared" si="3"/>
        <v>128.80000000000001</v>
      </c>
    </row>
    <row r="51" spans="1:8" s="3" customFormat="1">
      <c r="A51" s="8" t="s">
        <v>144</v>
      </c>
      <c r="B51" s="9" t="s">
        <v>9</v>
      </c>
      <c r="C51" s="9" t="s">
        <v>145</v>
      </c>
      <c r="D51" s="9" t="s">
        <v>127</v>
      </c>
      <c r="E51" s="9">
        <v>61</v>
      </c>
      <c r="F51" s="9">
        <v>76.67</v>
      </c>
      <c r="G51" s="9">
        <f t="shared" si="2"/>
        <v>137.67000000000002</v>
      </c>
      <c r="H51" s="9">
        <f t="shared" si="3"/>
        <v>128.26800000000003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 alignWithMargins="0">
    <oddHeader>&amp;C&amp;"黑体,加粗"&amp;16山西财经大学2015年在职攻读硕士学位（MPA）拟录取名单</oddHeader>
    <oddFooter>&amp;C&amp;"宋体,常规"第&amp;"Arial,常规"&amp;P&amp;"宋体,常规"页，共&amp;"Arial,常规"&amp;N&amp;"宋体,常规"页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山西财经大学2016年在职联考成绩单原始版0122</vt:lpstr>
      <vt:lpstr>山西财经大学2016年在职联考成绩单原始版0122!Print_Titles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caoguodong</dc:creator>
  <cp:lastModifiedBy>Administrator</cp:lastModifiedBy>
  <cp:lastPrinted>2016-03-01T10:12:39Z</cp:lastPrinted>
  <dcterms:created xsi:type="dcterms:W3CDTF">2016-02-26T07:19:58Z</dcterms:created>
  <dcterms:modified xsi:type="dcterms:W3CDTF">2016-03-01T10:12:47Z</dcterms:modified>
</cp:coreProperties>
</file>